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196281275\Desktop\"/>
    </mc:Choice>
  </mc:AlternateContent>
  <bookViews>
    <workbookView xWindow="-15" yWindow="-15" windowWidth="11610" windowHeight="9900"/>
  </bookViews>
  <sheets>
    <sheet name="HP用R3" sheetId="15" r:id="rId1"/>
  </sheets>
  <calcPr calcId="162913" concurrentCalc="0"/>
</workbook>
</file>

<file path=xl/calcChain.xml><?xml version="1.0" encoding="utf-8"?>
<calcChain xmlns="http://schemas.openxmlformats.org/spreadsheetml/2006/main">
  <c r="E42" i="15" l="1"/>
  <c r="F42" i="15"/>
  <c r="G42" i="15"/>
  <c r="H42" i="15"/>
  <c r="I42" i="15"/>
  <c r="J42" i="15"/>
  <c r="K42" i="15"/>
  <c r="L42" i="15"/>
</calcChain>
</file>

<file path=xl/sharedStrings.xml><?xml version="1.0" encoding="utf-8"?>
<sst xmlns="http://schemas.openxmlformats.org/spreadsheetml/2006/main" count="77" uniqueCount="77">
  <si>
    <t>置場
No</t>
    <rPh sb="0" eb="1">
      <t>オ</t>
    </rPh>
    <rPh sb="1" eb="2">
      <t>バ</t>
    </rPh>
    <phoneticPr fontId="3"/>
  </si>
  <si>
    <t>分別置き場</t>
    <rPh sb="0" eb="2">
      <t>ブンベツ</t>
    </rPh>
    <rPh sb="2" eb="3">
      <t>オ</t>
    </rPh>
    <rPh sb="4" eb="5">
      <t>バ</t>
    </rPh>
    <phoneticPr fontId="3"/>
  </si>
  <si>
    <t>区分</t>
    <rPh sb="0" eb="2">
      <t>クブン</t>
    </rPh>
    <phoneticPr fontId="3"/>
  </si>
  <si>
    <t>瓶</t>
    <rPh sb="0" eb="1">
      <t>ビン</t>
    </rPh>
    <phoneticPr fontId="3"/>
  </si>
  <si>
    <t>飲料缶</t>
    <rPh sb="0" eb="2">
      <t>インリョウ</t>
    </rPh>
    <rPh sb="2" eb="3">
      <t>カン</t>
    </rPh>
    <phoneticPr fontId="3"/>
  </si>
  <si>
    <t>実験系
可燃</t>
    <rPh sb="0" eb="2">
      <t>ジッケン</t>
    </rPh>
    <rPh sb="2" eb="3">
      <t>ケイ</t>
    </rPh>
    <rPh sb="4" eb="6">
      <t>カネン</t>
    </rPh>
    <phoneticPr fontId="3"/>
  </si>
  <si>
    <t>金属
くず</t>
    <rPh sb="0" eb="2">
      <t>キンゾク</t>
    </rPh>
    <phoneticPr fontId="3"/>
  </si>
  <si>
    <t>不燃
ごみ</t>
    <rPh sb="0" eb="2">
      <t>フネン</t>
    </rPh>
    <phoneticPr fontId="3"/>
  </si>
  <si>
    <t>発泡
PS</t>
    <rPh sb="0" eb="2">
      <t>ハッポウ</t>
    </rPh>
    <phoneticPr fontId="3"/>
  </si>
  <si>
    <t>有害
付着物</t>
    <rPh sb="0" eb="2">
      <t>ユウガイ</t>
    </rPh>
    <rPh sb="3" eb="5">
      <t>フチャク</t>
    </rPh>
    <rPh sb="5" eb="6">
      <t>ブツ</t>
    </rPh>
    <phoneticPr fontId="3"/>
  </si>
  <si>
    <t>農学部</t>
    <rPh sb="0" eb="1">
      <t>ノウ</t>
    </rPh>
    <rPh sb="1" eb="2">
      <t>ガク</t>
    </rPh>
    <rPh sb="2" eb="3">
      <t>ブ</t>
    </rPh>
    <phoneticPr fontId="3"/>
  </si>
  <si>
    <t>情報基盤研究開発ｾﾝﾀｰ</t>
    <rPh sb="0" eb="2">
      <t>ジョウホウ</t>
    </rPh>
    <rPh sb="2" eb="4">
      <t>キバン</t>
    </rPh>
    <rPh sb="4" eb="6">
      <t>ケンキュウ</t>
    </rPh>
    <rPh sb="6" eb="8">
      <t>カイハツ</t>
    </rPh>
    <phoneticPr fontId="3"/>
  </si>
  <si>
    <t>　旧：工－事務部</t>
    <rPh sb="1" eb="2">
      <t>キュウ</t>
    </rPh>
    <rPh sb="3" eb="4">
      <t>コウ</t>
    </rPh>
    <rPh sb="5" eb="8">
      <t>ジムブ</t>
    </rPh>
    <phoneticPr fontId="4"/>
  </si>
  <si>
    <t>　病　院</t>
    <rPh sb="1" eb="2">
      <t>ヤマイ</t>
    </rPh>
    <rPh sb="3" eb="4">
      <t>イン</t>
    </rPh>
    <phoneticPr fontId="4"/>
  </si>
  <si>
    <t>　研究棟</t>
    <rPh sb="1" eb="3">
      <t>ケンキュウ</t>
    </rPh>
    <rPh sb="3" eb="4">
      <t>トウ</t>
    </rPh>
    <phoneticPr fontId="4"/>
  </si>
  <si>
    <t>　医－Ａ棟２</t>
    <rPh sb="1" eb="2">
      <t>イ</t>
    </rPh>
    <rPh sb="4" eb="5">
      <t>トウ</t>
    </rPh>
    <phoneticPr fontId="4"/>
  </si>
  <si>
    <t>　医－Ｂ棟</t>
    <rPh sb="1" eb="2">
      <t>イ</t>
    </rPh>
    <rPh sb="4" eb="5">
      <t>トウ</t>
    </rPh>
    <phoneticPr fontId="4"/>
  </si>
  <si>
    <t>事務局(コラボⅡ）</t>
    <rPh sb="0" eb="3">
      <t>ジムキョク</t>
    </rPh>
    <phoneticPr fontId="3"/>
  </si>
  <si>
    <t>　歯－本館</t>
    <rPh sb="1" eb="2">
      <t>ハ</t>
    </rPh>
    <rPh sb="3" eb="5">
      <t>ホンカン</t>
    </rPh>
    <phoneticPr fontId="4"/>
  </si>
  <si>
    <t>歯学部</t>
    <rPh sb="0" eb="1">
      <t>ハ</t>
    </rPh>
    <rPh sb="1" eb="2">
      <t>ガク</t>
    </rPh>
    <rPh sb="2" eb="3">
      <t>ブ</t>
    </rPh>
    <phoneticPr fontId="3"/>
  </si>
  <si>
    <t>　歯－研究棟</t>
    <rPh sb="1" eb="2">
      <t>ハ</t>
    </rPh>
    <rPh sb="3" eb="5">
      <t>ケンキュウ</t>
    </rPh>
    <rPh sb="5" eb="6">
      <t>トウ</t>
    </rPh>
    <phoneticPr fontId="4"/>
  </si>
  <si>
    <t>　薬学部</t>
    <rPh sb="1" eb="4">
      <t>ヤクガクブ</t>
    </rPh>
    <phoneticPr fontId="4"/>
  </si>
  <si>
    <t>　生医研</t>
    <rPh sb="1" eb="4">
      <t>セイイケン</t>
    </rPh>
    <phoneticPr fontId="4"/>
  </si>
  <si>
    <t>生体防御医学研究所</t>
    <rPh sb="0" eb="2">
      <t>セイタイ</t>
    </rPh>
    <rPh sb="2" eb="4">
      <t>ボウギョ</t>
    </rPh>
    <rPh sb="4" eb="6">
      <t>イガク</t>
    </rPh>
    <rPh sb="6" eb="9">
      <t>ケンキュウショ</t>
    </rPh>
    <phoneticPr fontId="3"/>
  </si>
  <si>
    <t>医学部（保健学科）</t>
    <rPh sb="0" eb="3">
      <t>イガクブ</t>
    </rPh>
    <rPh sb="4" eb="6">
      <t>ホケン</t>
    </rPh>
    <rPh sb="6" eb="8">
      <t>ガッカ</t>
    </rPh>
    <phoneticPr fontId="3"/>
  </si>
  <si>
    <t>産学連携交流センター</t>
    <rPh sb="0" eb="2">
      <t>サンガク</t>
    </rPh>
    <rPh sb="2" eb="4">
      <t>レンケイ</t>
    </rPh>
    <rPh sb="4" eb="6">
      <t>コウリュウ</t>
    </rPh>
    <phoneticPr fontId="3"/>
  </si>
  <si>
    <t>　ウエスト４号館</t>
    <rPh sb="6" eb="8">
      <t>ゴウカン</t>
    </rPh>
    <phoneticPr fontId="4"/>
  </si>
  <si>
    <t>工学部</t>
    <rPh sb="0" eb="1">
      <t>コウ</t>
    </rPh>
    <rPh sb="1" eb="2">
      <t>ガク</t>
    </rPh>
    <rPh sb="2" eb="3">
      <t>ブ</t>
    </rPh>
    <phoneticPr fontId="3"/>
  </si>
  <si>
    <t>　ウエスト２号館</t>
    <rPh sb="6" eb="8">
      <t>ゴウカン</t>
    </rPh>
    <phoneticPr fontId="4"/>
  </si>
  <si>
    <t>事務局（資産活用課）</t>
    <rPh sb="0" eb="3">
      <t>ジムキョク</t>
    </rPh>
    <rPh sb="4" eb="6">
      <t>シサン</t>
    </rPh>
    <rPh sb="6" eb="9">
      <t>カツヨウカ</t>
    </rPh>
    <phoneticPr fontId="3"/>
  </si>
  <si>
    <t>アイスナー・燃料電池</t>
    <rPh sb="6" eb="8">
      <t>ネンリョウ</t>
    </rPh>
    <rPh sb="8" eb="10">
      <t>デンチ</t>
    </rPh>
    <phoneticPr fontId="3"/>
  </si>
  <si>
    <t>事務局</t>
    <rPh sb="0" eb="1">
      <t>コト</t>
    </rPh>
    <rPh sb="1" eb="2">
      <t>ツトム</t>
    </rPh>
    <rPh sb="2" eb="3">
      <t>キョク</t>
    </rPh>
    <phoneticPr fontId="3"/>
  </si>
  <si>
    <t>理学部</t>
    <rPh sb="0" eb="3">
      <t>リガクブ</t>
    </rPh>
    <phoneticPr fontId="3"/>
  </si>
  <si>
    <t>共進化社会システム</t>
    <rPh sb="0" eb="2">
      <t>キョウシン</t>
    </rPh>
    <rPh sb="2" eb="3">
      <t>カ</t>
    </rPh>
    <rPh sb="3" eb="5">
      <t>シャカイ</t>
    </rPh>
    <phoneticPr fontId="3"/>
  </si>
  <si>
    <t>芸術工学部</t>
    <rPh sb="0" eb="2">
      <t>ゲイジュツ</t>
    </rPh>
    <rPh sb="2" eb="4">
      <t>コウガク</t>
    </rPh>
    <rPh sb="4" eb="5">
      <t>ブ</t>
    </rPh>
    <phoneticPr fontId="3"/>
  </si>
  <si>
    <t>筑紫地区</t>
    <rPh sb="0" eb="2">
      <t>チクシ</t>
    </rPh>
    <rPh sb="2" eb="4">
      <t>チク</t>
    </rPh>
    <phoneticPr fontId="3"/>
  </si>
  <si>
    <t>合   計</t>
    <rPh sb="0" eb="1">
      <t>ゴウ</t>
    </rPh>
    <rPh sb="4" eb="5">
      <t>ケイ</t>
    </rPh>
    <phoneticPr fontId="3"/>
  </si>
  <si>
    <r>
      <t xml:space="preserve">- </t>
    </r>
    <r>
      <rPr>
        <sz val="10"/>
        <rFont val="ＭＳ Ｐゴシック"/>
        <family val="3"/>
        <charset val="128"/>
      </rPr>
      <t>産廃業者による回収分のみ</t>
    </r>
    <r>
      <rPr>
        <sz val="10"/>
        <rFont val="Arial"/>
        <family val="2"/>
      </rPr>
      <t xml:space="preserve"> -</t>
    </r>
    <rPh sb="2" eb="4">
      <t>サンパイ</t>
    </rPh>
    <rPh sb="4" eb="6">
      <t>ギョウシャ</t>
    </rPh>
    <rPh sb="9" eb="12">
      <t>カイシュウブン</t>
    </rPh>
    <phoneticPr fontId="3"/>
  </si>
  <si>
    <t>　百年講堂</t>
    <rPh sb="1" eb="3">
      <t>ヒャクネン</t>
    </rPh>
    <rPh sb="3" eb="5">
      <t>コウドウ</t>
    </rPh>
    <phoneticPr fontId="4"/>
  </si>
  <si>
    <t>　共進化社会システム</t>
    <rPh sb="1" eb="3">
      <t>キョウシン</t>
    </rPh>
    <rPh sb="3" eb="4">
      <t>カ</t>
    </rPh>
    <rPh sb="4" eb="6">
      <t>シャカイ</t>
    </rPh>
    <phoneticPr fontId="4"/>
  </si>
  <si>
    <t>事務局</t>
    <rPh sb="0" eb="3">
      <t>ジムキョク</t>
    </rPh>
    <phoneticPr fontId="3"/>
  </si>
  <si>
    <t>病院</t>
    <rPh sb="0" eb="2">
      <t>ビョウイン</t>
    </rPh>
    <phoneticPr fontId="3"/>
  </si>
  <si>
    <t>医学部</t>
    <rPh sb="0" eb="1">
      <t>イ</t>
    </rPh>
    <rPh sb="1" eb="2">
      <t>ガク</t>
    </rPh>
    <rPh sb="2" eb="3">
      <t>ブ</t>
    </rPh>
    <phoneticPr fontId="3"/>
  </si>
  <si>
    <t>薬学部</t>
    <rPh sb="0" eb="1">
      <t>クスリ</t>
    </rPh>
    <rPh sb="1" eb="2">
      <t>ガク</t>
    </rPh>
    <rPh sb="2" eb="3">
      <t>ブ</t>
    </rPh>
    <phoneticPr fontId="3"/>
  </si>
  <si>
    <t>　船舶実験棟</t>
    <rPh sb="1" eb="3">
      <t>センパク</t>
    </rPh>
    <rPh sb="3" eb="5">
      <t>ジッケン</t>
    </rPh>
    <rPh sb="5" eb="6">
      <t>トウ</t>
    </rPh>
    <phoneticPr fontId="4"/>
  </si>
  <si>
    <t>理系図書館</t>
    <rPh sb="0" eb="2">
      <t>リケイ</t>
    </rPh>
    <rPh sb="2" eb="5">
      <t>トショカン</t>
    </rPh>
    <phoneticPr fontId="3"/>
  </si>
  <si>
    <t>　センター３号館</t>
    <rPh sb="6" eb="8">
      <t>ゴウカン</t>
    </rPh>
    <phoneticPr fontId="3"/>
  </si>
  <si>
    <t>人文社会科学</t>
    <rPh sb="0" eb="2">
      <t>ジンブン</t>
    </rPh>
    <rPh sb="2" eb="4">
      <t>シャカイ</t>
    </rPh>
    <rPh sb="4" eb="6">
      <t>カガク</t>
    </rPh>
    <phoneticPr fontId="3"/>
  </si>
  <si>
    <t>中央図書館</t>
    <rPh sb="0" eb="2">
      <t>チュウオウ</t>
    </rPh>
    <rPh sb="2" eb="5">
      <t>トショカン</t>
    </rPh>
    <phoneticPr fontId="3"/>
  </si>
  <si>
    <t>ペット
ボトル</t>
    <phoneticPr fontId="3"/>
  </si>
  <si>
    <t>　文系１</t>
    <rPh sb="1" eb="3">
      <t>ブンケイ</t>
    </rPh>
    <phoneticPr fontId="4"/>
  </si>
  <si>
    <t>　文系２</t>
    <rPh sb="1" eb="3">
      <t>ブンケイ</t>
    </rPh>
    <phoneticPr fontId="4"/>
  </si>
  <si>
    <t>イノベーションセンター</t>
  </si>
  <si>
    <t>　文系３</t>
    <rPh sb="1" eb="3">
      <t>ブンケイ</t>
    </rPh>
    <phoneticPr fontId="3"/>
  </si>
  <si>
    <t>　中央図書館</t>
    <rPh sb="1" eb="3">
      <t>チュウオウ</t>
    </rPh>
    <rPh sb="3" eb="6">
      <t>トショカン</t>
    </rPh>
    <phoneticPr fontId="3"/>
  </si>
  <si>
    <t>　農学部</t>
    <rPh sb="1" eb="4">
      <t>ノウガクブ</t>
    </rPh>
    <phoneticPr fontId="3"/>
  </si>
  <si>
    <t>農学部</t>
    <rPh sb="0" eb="3">
      <t>ノウガクブ</t>
    </rPh>
    <phoneticPr fontId="3"/>
  </si>
  <si>
    <t>　医－Ａ棟１</t>
    <rPh sb="1" eb="2">
      <t>イ</t>
    </rPh>
    <rPh sb="4" eb="5">
      <t>トウ</t>
    </rPh>
    <phoneticPr fontId="4"/>
  </si>
  <si>
    <t>　医－総研棟</t>
    <rPh sb="1" eb="2">
      <t>イ</t>
    </rPh>
    <rPh sb="3" eb="5">
      <t>ソウケン</t>
    </rPh>
    <rPh sb="5" eb="6">
      <t>ムネ</t>
    </rPh>
    <phoneticPr fontId="3"/>
  </si>
  <si>
    <t>　コラボ－Ⅰ</t>
    <phoneticPr fontId="4"/>
  </si>
  <si>
    <t>　コラボ－Ⅱ</t>
    <phoneticPr fontId="4"/>
  </si>
  <si>
    <t>　医保－本館</t>
    <rPh sb="1" eb="2">
      <t>イ</t>
    </rPh>
    <rPh sb="2" eb="3">
      <t>ホ</t>
    </rPh>
    <rPh sb="4" eb="6">
      <t>ホンカン</t>
    </rPh>
    <phoneticPr fontId="3"/>
  </si>
  <si>
    <t xml:space="preserve">  イノベーションセンター</t>
    <phoneticPr fontId="4"/>
  </si>
  <si>
    <t xml:space="preserve"> 産学連携交流センター</t>
    <rPh sb="1" eb="3">
      <t>サンガク</t>
    </rPh>
    <rPh sb="3" eb="5">
      <t>レンケイ</t>
    </rPh>
    <rPh sb="5" eb="7">
      <t>コウリュウ</t>
    </rPh>
    <phoneticPr fontId="4"/>
  </si>
  <si>
    <t>　先導研（伊都）</t>
    <rPh sb="1" eb="3">
      <t>センドウ</t>
    </rPh>
    <rPh sb="3" eb="4">
      <t>ケン</t>
    </rPh>
    <rPh sb="5" eb="7">
      <t>イト</t>
    </rPh>
    <phoneticPr fontId="4"/>
  </si>
  <si>
    <t>　アグリバイオ</t>
    <phoneticPr fontId="4"/>
  </si>
  <si>
    <t>　センター地区</t>
    <rPh sb="5" eb="7">
      <t>チク</t>
    </rPh>
    <phoneticPr fontId="4"/>
  </si>
  <si>
    <t>　情報基盤</t>
    <rPh sb="1" eb="3">
      <t>ジョウホウ</t>
    </rPh>
    <rPh sb="3" eb="5">
      <t>キバン</t>
    </rPh>
    <phoneticPr fontId="4"/>
  </si>
  <si>
    <t>　理系図書館</t>
    <rPh sb="1" eb="3">
      <t>リケイ</t>
    </rPh>
    <rPh sb="3" eb="6">
      <t>トショカン</t>
    </rPh>
    <phoneticPr fontId="4"/>
  </si>
  <si>
    <t>　アイスナー・燃料電池</t>
    <rPh sb="7" eb="9">
      <t>ネンリョウ</t>
    </rPh>
    <rPh sb="9" eb="11">
      <t>デンチ</t>
    </rPh>
    <phoneticPr fontId="4"/>
  </si>
  <si>
    <t>　椎木講堂</t>
    <rPh sb="1" eb="3">
      <t>シイキ</t>
    </rPh>
    <rPh sb="3" eb="5">
      <t>コウドウ</t>
    </rPh>
    <phoneticPr fontId="4"/>
  </si>
  <si>
    <t>　理学部</t>
    <rPh sb="1" eb="4">
      <t>リガクブ</t>
    </rPh>
    <phoneticPr fontId="4"/>
  </si>
  <si>
    <t>　芸工学部</t>
    <rPh sb="1" eb="3">
      <t>ゲイコウ</t>
    </rPh>
    <rPh sb="3" eb="5">
      <t>ガクブ</t>
    </rPh>
    <phoneticPr fontId="3"/>
  </si>
  <si>
    <t>　筑紫地区</t>
    <rPh sb="1" eb="3">
      <t>チクシ</t>
    </rPh>
    <rPh sb="3" eb="5">
      <t>チク</t>
    </rPh>
    <phoneticPr fontId="3"/>
  </si>
  <si>
    <t>基幹教育院　・事務局
（センター4号館、資産活用課）</t>
    <rPh sb="0" eb="2">
      <t>キカン</t>
    </rPh>
    <rPh sb="2" eb="4">
      <t>キョウイク</t>
    </rPh>
    <rPh sb="4" eb="5">
      <t>イン</t>
    </rPh>
    <rPh sb="7" eb="10">
      <t>ジムキョク</t>
    </rPh>
    <rPh sb="17" eb="19">
      <t>ゴウカン</t>
    </rPh>
    <rPh sb="20" eb="22">
      <t>シサン</t>
    </rPh>
    <rPh sb="22" eb="25">
      <t>カツヨウカ</t>
    </rPh>
    <phoneticPr fontId="3"/>
  </si>
  <si>
    <r>
      <rPr>
        <b/>
        <sz val="18"/>
        <rFont val="ＭＳ Ｐゴシック"/>
        <family val="3"/>
        <charset val="128"/>
      </rPr>
      <t>令和3年度</t>
    </r>
    <r>
      <rPr>
        <b/>
        <sz val="18"/>
        <rFont val="Arial"/>
        <family val="2"/>
      </rPr>
      <t xml:space="preserve">  </t>
    </r>
    <r>
      <rPr>
        <b/>
        <sz val="18"/>
        <rFont val="ＭＳ Ｐゴシック"/>
        <family val="3"/>
        <charset val="128"/>
      </rPr>
      <t>分別ごみ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重量</t>
    </r>
    <r>
      <rPr>
        <b/>
        <sz val="18"/>
        <rFont val="Arial"/>
        <family val="2"/>
      </rPr>
      <t xml:space="preserve">   </t>
    </r>
    <r>
      <rPr>
        <b/>
        <sz val="18"/>
        <rFont val="ＭＳ Ｐゴシック"/>
        <family val="3"/>
        <charset val="128"/>
      </rPr>
      <t>（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kg ）</t>
    </r>
    <r>
      <rPr>
        <b/>
        <sz val="18"/>
        <rFont val="Arial"/>
        <family val="2"/>
      </rPr>
      <t xml:space="preserve"> </t>
    </r>
    <rPh sb="0" eb="2">
      <t>レイワ</t>
    </rPh>
    <rPh sb="3" eb="5">
      <t>ネンド</t>
    </rPh>
    <phoneticPr fontId="3"/>
  </si>
  <si>
    <t>作成日：2022/4/26</t>
    <rPh sb="0" eb="3">
      <t>サクセイビ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</si>
</sst>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 "/>
  </numFmts>
  <fonts count="14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Arial"/>
      <family val="2"/>
    </font>
    <font>
      <b/>
      <sz val="18"/>
      <name val="ＭＳ Ｐゴシック"/>
      <family val="3"/>
      <charset val="128"/>
    </font>
    <font>
      <sz val="10"/>
      <name val="Arial"/>
      <family val="2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" fontId="10" fillId="2" borderId="21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vertical="center"/>
    </xf>
    <xf numFmtId="3" fontId="0" fillId="3" borderId="14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0" fillId="3" borderId="15" xfId="0" applyNumberFormat="1" applyFill="1" applyBorder="1" applyAlignment="1">
      <alignment vertical="center"/>
    </xf>
    <xf numFmtId="3" fontId="0" fillId="3" borderId="5" xfId="0" applyNumberFormat="1" applyFill="1" applyBorder="1" applyAlignment="1">
      <alignment vertical="center" shrinkToFit="1"/>
    </xf>
    <xf numFmtId="3" fontId="0" fillId="3" borderId="5" xfId="0" applyNumberFormat="1" applyFont="1" applyFill="1" applyBorder="1" applyAlignment="1">
      <alignment vertical="center" shrinkToFit="1"/>
    </xf>
    <xf numFmtId="3" fontId="0" fillId="3" borderId="18" xfId="0" applyNumberFormat="1" applyFill="1" applyBorder="1" applyAlignment="1">
      <alignment horizontal="center" vertical="center"/>
    </xf>
    <xf numFmtId="3" fontId="0" fillId="3" borderId="19" xfId="0" applyNumberFormat="1" applyFont="1" applyFill="1" applyBorder="1" applyAlignment="1">
      <alignment vertical="center" shrinkToFit="1"/>
    </xf>
    <xf numFmtId="3" fontId="0" fillId="3" borderId="15" xfId="0" applyNumberFormat="1" applyFon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 shrinkToFit="1"/>
    </xf>
    <xf numFmtId="3" fontId="0" fillId="3" borderId="19" xfId="0" applyNumberFormat="1" applyFill="1" applyBorder="1" applyAlignment="1">
      <alignment vertical="center" shrinkToFit="1"/>
    </xf>
    <xf numFmtId="3" fontId="0" fillId="3" borderId="2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3" fontId="13" fillId="2" borderId="20" xfId="0" applyNumberFormat="1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31" xfId="0" applyNumberForma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3" fontId="0" fillId="3" borderId="32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3" fontId="0" fillId="3" borderId="33" xfId="0" applyNumberFormat="1" applyFill="1" applyBorder="1" applyAlignment="1">
      <alignment horizontal="center" vertical="center"/>
    </xf>
    <xf numFmtId="3" fontId="0" fillId="3" borderId="34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0" fillId="0" borderId="43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vertical="center" shrinkToFit="1"/>
    </xf>
    <xf numFmtId="3" fontId="12" fillId="3" borderId="34" xfId="0" applyNumberFormat="1" applyFont="1" applyFill="1" applyBorder="1" applyAlignment="1">
      <alignment vertical="center"/>
    </xf>
    <xf numFmtId="3" fontId="0" fillId="3" borderId="27" xfId="0" applyNumberFormat="1" applyFont="1" applyFill="1" applyBorder="1" applyAlignment="1">
      <alignment vertical="center" shrinkToFit="1"/>
    </xf>
    <xf numFmtId="3" fontId="0" fillId="3" borderId="13" xfId="0" applyNumberFormat="1" applyFont="1" applyFill="1" applyBorder="1" applyAlignment="1">
      <alignment vertical="center" shrinkToFit="1"/>
    </xf>
    <xf numFmtId="3" fontId="0" fillId="3" borderId="46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left" vertical="center" indent="1"/>
    </xf>
    <xf numFmtId="3" fontId="0" fillId="3" borderId="8" xfId="0" applyNumberFormat="1" applyFill="1" applyBorder="1" applyAlignment="1">
      <alignment horizontal="left" vertical="center" indent="1"/>
    </xf>
    <xf numFmtId="3" fontId="0" fillId="3" borderId="15" xfId="0" applyNumberFormat="1" applyFill="1" applyBorder="1" applyAlignment="1">
      <alignment horizontal="left" vertical="center" indent="1"/>
    </xf>
    <xf numFmtId="3" fontId="0" fillId="3" borderId="31" xfId="0" applyNumberFormat="1" applyFill="1" applyBorder="1" applyAlignment="1">
      <alignment horizontal="left" vertical="center" indent="1"/>
    </xf>
    <xf numFmtId="3" fontId="0" fillId="3" borderId="47" xfId="0" applyNumberFormat="1" applyFill="1" applyBorder="1" applyAlignment="1">
      <alignment horizontal="center" vertical="center"/>
    </xf>
    <xf numFmtId="3" fontId="0" fillId="3" borderId="33" xfId="0" applyNumberFormat="1" applyFill="1" applyBorder="1" applyAlignment="1">
      <alignment vertical="center"/>
    </xf>
    <xf numFmtId="3" fontId="0" fillId="3" borderId="48" xfId="0" applyNumberFormat="1" applyFill="1" applyBorder="1" applyAlignment="1">
      <alignment horizontal="center" vertical="center"/>
    </xf>
    <xf numFmtId="3" fontId="11" fillId="3" borderId="26" xfId="0" applyNumberFormat="1" applyFont="1" applyFill="1" applyBorder="1" applyAlignment="1">
      <alignment vertical="center"/>
    </xf>
    <xf numFmtId="3" fontId="0" fillId="3" borderId="26" xfId="0" applyNumberFormat="1" applyFill="1" applyBorder="1" applyAlignment="1">
      <alignment vertical="center"/>
    </xf>
    <xf numFmtId="3" fontId="0" fillId="3" borderId="4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vertical="center"/>
    </xf>
    <xf numFmtId="3" fontId="0" fillId="3" borderId="5" xfId="0" applyNumberFormat="1" applyFont="1" applyFill="1" applyBorder="1" applyAlignment="1">
      <alignment horizontal="left" vertical="center" wrapText="1" indent="1" shrinkToFit="1"/>
    </xf>
    <xf numFmtId="3" fontId="0" fillId="3" borderId="33" xfId="0" applyNumberFormat="1" applyFont="1" applyFill="1" applyBorder="1" applyAlignment="1">
      <alignment vertical="center"/>
    </xf>
    <xf numFmtId="3" fontId="0" fillId="3" borderId="26" xfId="0" applyNumberFormat="1" applyFont="1" applyFill="1" applyBorder="1" applyAlignment="1">
      <alignment vertical="center"/>
    </xf>
    <xf numFmtId="3" fontId="0" fillId="3" borderId="12" xfId="0" applyNumberFormat="1" applyFon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76" fontId="0" fillId="0" borderId="49" xfId="0" applyNumberFormat="1" applyFill="1" applyBorder="1" applyAlignment="1">
      <alignment vertical="center"/>
    </xf>
    <xf numFmtId="3" fontId="0" fillId="3" borderId="11" xfId="0" applyNumberFormat="1" applyFill="1" applyBorder="1" applyAlignment="1">
      <alignment horizontal="left" vertical="center" indent="1"/>
    </xf>
    <xf numFmtId="176" fontId="0" fillId="0" borderId="0" xfId="0" applyNumberFormat="1">
      <alignment vertical="center"/>
    </xf>
    <xf numFmtId="3" fontId="0" fillId="3" borderId="30" xfId="0" applyNumberFormat="1" applyFill="1" applyBorder="1" applyAlignment="1">
      <alignment horizontal="left" vertical="center" indent="1"/>
    </xf>
    <xf numFmtId="177" fontId="0" fillId="0" borderId="36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177" fontId="5" fillId="4" borderId="22" xfId="1" applyNumberFormat="1" applyFont="1" applyFill="1" applyBorder="1" applyAlignment="1">
      <alignment vertical="center"/>
    </xf>
    <xf numFmtId="177" fontId="5" fillId="4" borderId="14" xfId="1" applyNumberFormat="1" applyFont="1" applyFill="1" applyBorder="1" applyAlignment="1">
      <alignment vertical="center"/>
    </xf>
    <xf numFmtId="3" fontId="0" fillId="3" borderId="30" xfId="0" applyNumberFormat="1" applyFill="1" applyBorder="1" applyAlignment="1">
      <alignment horizontal="left" vertical="center" indent="1"/>
    </xf>
    <xf numFmtId="3" fontId="0" fillId="3" borderId="28" xfId="0" applyNumberFormat="1" applyFill="1" applyBorder="1" applyAlignment="1">
      <alignment horizontal="left" vertical="center" indent="1"/>
    </xf>
    <xf numFmtId="3" fontId="0" fillId="3" borderId="40" xfId="0" applyNumberFormat="1" applyFill="1" applyBorder="1" applyAlignment="1">
      <alignment horizontal="left" vertical="center" indent="1"/>
    </xf>
    <xf numFmtId="3" fontId="6" fillId="4" borderId="25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quotePrefix="1" applyFont="1" applyBorder="1" applyAlignment="1">
      <alignment horizontal="right" vertical="center"/>
    </xf>
  </cellXfs>
  <cellStyles count="2">
    <cellStyle name="桁区切り 2" xfId="1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M42"/>
  <sheetViews>
    <sheetView tabSelected="1" topLeftCell="B1" zoomScale="70" zoomScaleNormal="70" workbookViewId="0">
      <selection activeCell="F51" sqref="F51"/>
    </sheetView>
  </sheetViews>
  <sheetFormatPr defaultRowHeight="12" x14ac:dyDescent="0.15"/>
  <cols>
    <col min="1" max="1" width="2.42578125" customWidth="1"/>
    <col min="2" max="2" width="5.28515625" customWidth="1"/>
    <col min="3" max="3" width="21.7109375" customWidth="1"/>
    <col min="4" max="4" width="27.85546875" customWidth="1"/>
    <col min="5" max="9" width="13.28515625" bestFit="1" customWidth="1"/>
    <col min="10" max="10" width="11.85546875" bestFit="1" customWidth="1"/>
    <col min="11" max="11" width="9.85546875" bestFit="1" customWidth="1"/>
    <col min="12" max="12" width="13.28515625" bestFit="1" customWidth="1"/>
    <col min="241" max="241" width="5.28515625" bestFit="1" customWidth="1"/>
    <col min="242" max="242" width="24.85546875" bestFit="1" customWidth="1"/>
    <col min="243" max="243" width="24.28515625" bestFit="1" customWidth="1"/>
    <col min="244" max="251" width="8" customWidth="1"/>
    <col min="497" max="497" width="5.28515625" bestFit="1" customWidth="1"/>
    <col min="498" max="498" width="24.85546875" bestFit="1" customWidth="1"/>
    <col min="499" max="499" width="24.28515625" bestFit="1" customWidth="1"/>
    <col min="500" max="507" width="8" customWidth="1"/>
    <col min="753" max="753" width="5.28515625" bestFit="1" customWidth="1"/>
    <col min="754" max="754" width="24.85546875" bestFit="1" customWidth="1"/>
    <col min="755" max="755" width="24.28515625" bestFit="1" customWidth="1"/>
    <col min="756" max="763" width="8" customWidth="1"/>
    <col min="1009" max="1009" width="5.28515625" bestFit="1" customWidth="1"/>
    <col min="1010" max="1010" width="24.85546875" bestFit="1" customWidth="1"/>
    <col min="1011" max="1011" width="24.28515625" bestFit="1" customWidth="1"/>
    <col min="1012" max="1019" width="8" customWidth="1"/>
    <col min="1265" max="1265" width="5.28515625" bestFit="1" customWidth="1"/>
    <col min="1266" max="1266" width="24.85546875" bestFit="1" customWidth="1"/>
    <col min="1267" max="1267" width="24.28515625" bestFit="1" customWidth="1"/>
    <col min="1268" max="1275" width="8" customWidth="1"/>
    <col min="1521" max="1521" width="5.28515625" bestFit="1" customWidth="1"/>
    <col min="1522" max="1522" width="24.85546875" bestFit="1" customWidth="1"/>
    <col min="1523" max="1523" width="24.28515625" bestFit="1" customWidth="1"/>
    <col min="1524" max="1531" width="8" customWidth="1"/>
    <col min="1777" max="1777" width="5.28515625" bestFit="1" customWidth="1"/>
    <col min="1778" max="1778" width="24.85546875" bestFit="1" customWidth="1"/>
    <col min="1779" max="1779" width="24.28515625" bestFit="1" customWidth="1"/>
    <col min="1780" max="1787" width="8" customWidth="1"/>
    <col min="2033" max="2033" width="5.28515625" bestFit="1" customWidth="1"/>
    <col min="2034" max="2034" width="24.85546875" bestFit="1" customWidth="1"/>
    <col min="2035" max="2035" width="24.28515625" bestFit="1" customWidth="1"/>
    <col min="2036" max="2043" width="8" customWidth="1"/>
    <col min="2289" max="2289" width="5.28515625" bestFit="1" customWidth="1"/>
    <col min="2290" max="2290" width="24.85546875" bestFit="1" customWidth="1"/>
    <col min="2291" max="2291" width="24.28515625" bestFit="1" customWidth="1"/>
    <col min="2292" max="2299" width="8" customWidth="1"/>
    <col min="2545" max="2545" width="5.28515625" bestFit="1" customWidth="1"/>
    <col min="2546" max="2546" width="24.85546875" bestFit="1" customWidth="1"/>
    <col min="2547" max="2547" width="24.28515625" bestFit="1" customWidth="1"/>
    <col min="2548" max="2555" width="8" customWidth="1"/>
    <col min="2801" max="2801" width="5.28515625" bestFit="1" customWidth="1"/>
    <col min="2802" max="2802" width="24.85546875" bestFit="1" customWidth="1"/>
    <col min="2803" max="2803" width="24.28515625" bestFit="1" customWidth="1"/>
    <col min="2804" max="2811" width="8" customWidth="1"/>
    <col min="3057" max="3057" width="5.28515625" bestFit="1" customWidth="1"/>
    <col min="3058" max="3058" width="24.85546875" bestFit="1" customWidth="1"/>
    <col min="3059" max="3059" width="24.28515625" bestFit="1" customWidth="1"/>
    <col min="3060" max="3067" width="8" customWidth="1"/>
    <col min="3313" max="3313" width="5.28515625" bestFit="1" customWidth="1"/>
    <col min="3314" max="3314" width="24.85546875" bestFit="1" customWidth="1"/>
    <col min="3315" max="3315" width="24.28515625" bestFit="1" customWidth="1"/>
    <col min="3316" max="3323" width="8" customWidth="1"/>
    <col min="3569" max="3569" width="5.28515625" bestFit="1" customWidth="1"/>
    <col min="3570" max="3570" width="24.85546875" bestFit="1" customWidth="1"/>
    <col min="3571" max="3571" width="24.28515625" bestFit="1" customWidth="1"/>
    <col min="3572" max="3579" width="8" customWidth="1"/>
    <col min="3825" max="3825" width="5.28515625" bestFit="1" customWidth="1"/>
    <col min="3826" max="3826" width="24.85546875" bestFit="1" customWidth="1"/>
    <col min="3827" max="3827" width="24.28515625" bestFit="1" customWidth="1"/>
    <col min="3828" max="3835" width="8" customWidth="1"/>
    <col min="4081" max="4081" width="5.28515625" bestFit="1" customWidth="1"/>
    <col min="4082" max="4082" width="24.85546875" bestFit="1" customWidth="1"/>
    <col min="4083" max="4083" width="24.28515625" bestFit="1" customWidth="1"/>
    <col min="4084" max="4091" width="8" customWidth="1"/>
    <col min="4337" max="4337" width="5.28515625" bestFit="1" customWidth="1"/>
    <col min="4338" max="4338" width="24.85546875" bestFit="1" customWidth="1"/>
    <col min="4339" max="4339" width="24.28515625" bestFit="1" customWidth="1"/>
    <col min="4340" max="4347" width="8" customWidth="1"/>
    <col min="4593" max="4593" width="5.28515625" bestFit="1" customWidth="1"/>
    <col min="4594" max="4594" width="24.85546875" bestFit="1" customWidth="1"/>
    <col min="4595" max="4595" width="24.28515625" bestFit="1" customWidth="1"/>
    <col min="4596" max="4603" width="8" customWidth="1"/>
    <col min="4849" max="4849" width="5.28515625" bestFit="1" customWidth="1"/>
    <col min="4850" max="4850" width="24.85546875" bestFit="1" customWidth="1"/>
    <col min="4851" max="4851" width="24.28515625" bestFit="1" customWidth="1"/>
    <col min="4852" max="4859" width="8" customWidth="1"/>
    <col min="5105" max="5105" width="5.28515625" bestFit="1" customWidth="1"/>
    <col min="5106" max="5106" width="24.85546875" bestFit="1" customWidth="1"/>
    <col min="5107" max="5107" width="24.28515625" bestFit="1" customWidth="1"/>
    <col min="5108" max="5115" width="8" customWidth="1"/>
    <col min="5361" max="5361" width="5.28515625" bestFit="1" customWidth="1"/>
    <col min="5362" max="5362" width="24.85546875" bestFit="1" customWidth="1"/>
    <col min="5363" max="5363" width="24.28515625" bestFit="1" customWidth="1"/>
    <col min="5364" max="5371" width="8" customWidth="1"/>
    <col min="5617" max="5617" width="5.28515625" bestFit="1" customWidth="1"/>
    <col min="5618" max="5618" width="24.85546875" bestFit="1" customWidth="1"/>
    <col min="5619" max="5619" width="24.28515625" bestFit="1" customWidth="1"/>
    <col min="5620" max="5627" width="8" customWidth="1"/>
    <col min="5873" max="5873" width="5.28515625" bestFit="1" customWidth="1"/>
    <col min="5874" max="5874" width="24.85546875" bestFit="1" customWidth="1"/>
    <col min="5875" max="5875" width="24.28515625" bestFit="1" customWidth="1"/>
    <col min="5876" max="5883" width="8" customWidth="1"/>
    <col min="6129" max="6129" width="5.28515625" bestFit="1" customWidth="1"/>
    <col min="6130" max="6130" width="24.85546875" bestFit="1" customWidth="1"/>
    <col min="6131" max="6131" width="24.28515625" bestFit="1" customWidth="1"/>
    <col min="6132" max="6139" width="8" customWidth="1"/>
    <col min="6385" max="6385" width="5.28515625" bestFit="1" customWidth="1"/>
    <col min="6386" max="6386" width="24.85546875" bestFit="1" customWidth="1"/>
    <col min="6387" max="6387" width="24.28515625" bestFit="1" customWidth="1"/>
    <col min="6388" max="6395" width="8" customWidth="1"/>
    <col min="6641" max="6641" width="5.28515625" bestFit="1" customWidth="1"/>
    <col min="6642" max="6642" width="24.85546875" bestFit="1" customWidth="1"/>
    <col min="6643" max="6643" width="24.28515625" bestFit="1" customWidth="1"/>
    <col min="6644" max="6651" width="8" customWidth="1"/>
    <col min="6897" max="6897" width="5.28515625" bestFit="1" customWidth="1"/>
    <col min="6898" max="6898" width="24.85546875" bestFit="1" customWidth="1"/>
    <col min="6899" max="6899" width="24.28515625" bestFit="1" customWidth="1"/>
    <col min="6900" max="6907" width="8" customWidth="1"/>
    <col min="7153" max="7153" width="5.28515625" bestFit="1" customWidth="1"/>
    <col min="7154" max="7154" width="24.85546875" bestFit="1" customWidth="1"/>
    <col min="7155" max="7155" width="24.28515625" bestFit="1" customWidth="1"/>
    <col min="7156" max="7163" width="8" customWidth="1"/>
    <col min="7409" max="7409" width="5.28515625" bestFit="1" customWidth="1"/>
    <col min="7410" max="7410" width="24.85546875" bestFit="1" customWidth="1"/>
    <col min="7411" max="7411" width="24.28515625" bestFit="1" customWidth="1"/>
    <col min="7412" max="7419" width="8" customWidth="1"/>
    <col min="7665" max="7665" width="5.28515625" bestFit="1" customWidth="1"/>
    <col min="7666" max="7666" width="24.85546875" bestFit="1" customWidth="1"/>
    <col min="7667" max="7667" width="24.28515625" bestFit="1" customWidth="1"/>
    <col min="7668" max="7675" width="8" customWidth="1"/>
    <col min="7921" max="7921" width="5.28515625" bestFit="1" customWidth="1"/>
    <col min="7922" max="7922" width="24.85546875" bestFit="1" customWidth="1"/>
    <col min="7923" max="7923" width="24.28515625" bestFit="1" customWidth="1"/>
    <col min="7924" max="7931" width="8" customWidth="1"/>
    <col min="8177" max="8177" width="5.28515625" bestFit="1" customWidth="1"/>
    <col min="8178" max="8178" width="24.85546875" bestFit="1" customWidth="1"/>
    <col min="8179" max="8179" width="24.28515625" bestFit="1" customWidth="1"/>
    <col min="8180" max="8187" width="8" customWidth="1"/>
    <col min="8433" max="8433" width="5.28515625" bestFit="1" customWidth="1"/>
    <col min="8434" max="8434" width="24.85546875" bestFit="1" customWidth="1"/>
    <col min="8435" max="8435" width="24.28515625" bestFit="1" customWidth="1"/>
    <col min="8436" max="8443" width="8" customWidth="1"/>
    <col min="8689" max="8689" width="5.28515625" bestFit="1" customWidth="1"/>
    <col min="8690" max="8690" width="24.85546875" bestFit="1" customWidth="1"/>
    <col min="8691" max="8691" width="24.28515625" bestFit="1" customWidth="1"/>
    <col min="8692" max="8699" width="8" customWidth="1"/>
    <col min="8945" max="8945" width="5.28515625" bestFit="1" customWidth="1"/>
    <col min="8946" max="8946" width="24.85546875" bestFit="1" customWidth="1"/>
    <col min="8947" max="8947" width="24.28515625" bestFit="1" customWidth="1"/>
    <col min="8948" max="8955" width="8" customWidth="1"/>
    <col min="9201" max="9201" width="5.28515625" bestFit="1" customWidth="1"/>
    <col min="9202" max="9202" width="24.85546875" bestFit="1" customWidth="1"/>
    <col min="9203" max="9203" width="24.28515625" bestFit="1" customWidth="1"/>
    <col min="9204" max="9211" width="8" customWidth="1"/>
    <col min="9457" max="9457" width="5.28515625" bestFit="1" customWidth="1"/>
    <col min="9458" max="9458" width="24.85546875" bestFit="1" customWidth="1"/>
    <col min="9459" max="9459" width="24.28515625" bestFit="1" customWidth="1"/>
    <col min="9460" max="9467" width="8" customWidth="1"/>
    <col min="9713" max="9713" width="5.28515625" bestFit="1" customWidth="1"/>
    <col min="9714" max="9714" width="24.85546875" bestFit="1" customWidth="1"/>
    <col min="9715" max="9715" width="24.28515625" bestFit="1" customWidth="1"/>
    <col min="9716" max="9723" width="8" customWidth="1"/>
    <col min="9969" max="9969" width="5.28515625" bestFit="1" customWidth="1"/>
    <col min="9970" max="9970" width="24.85546875" bestFit="1" customWidth="1"/>
    <col min="9971" max="9971" width="24.28515625" bestFit="1" customWidth="1"/>
    <col min="9972" max="9979" width="8" customWidth="1"/>
    <col min="10225" max="10225" width="5.28515625" bestFit="1" customWidth="1"/>
    <col min="10226" max="10226" width="24.85546875" bestFit="1" customWidth="1"/>
    <col min="10227" max="10227" width="24.28515625" bestFit="1" customWidth="1"/>
    <col min="10228" max="10235" width="8" customWidth="1"/>
    <col min="10481" max="10481" width="5.28515625" bestFit="1" customWidth="1"/>
    <col min="10482" max="10482" width="24.85546875" bestFit="1" customWidth="1"/>
    <col min="10483" max="10483" width="24.28515625" bestFit="1" customWidth="1"/>
    <col min="10484" max="10491" width="8" customWidth="1"/>
    <col min="10737" max="10737" width="5.28515625" bestFit="1" customWidth="1"/>
    <col min="10738" max="10738" width="24.85546875" bestFit="1" customWidth="1"/>
    <col min="10739" max="10739" width="24.28515625" bestFit="1" customWidth="1"/>
    <col min="10740" max="10747" width="8" customWidth="1"/>
    <col min="10993" max="10993" width="5.28515625" bestFit="1" customWidth="1"/>
    <col min="10994" max="10994" width="24.85546875" bestFit="1" customWidth="1"/>
    <col min="10995" max="10995" width="24.28515625" bestFit="1" customWidth="1"/>
    <col min="10996" max="11003" width="8" customWidth="1"/>
    <col min="11249" max="11249" width="5.28515625" bestFit="1" customWidth="1"/>
    <col min="11250" max="11250" width="24.85546875" bestFit="1" customWidth="1"/>
    <col min="11251" max="11251" width="24.28515625" bestFit="1" customWidth="1"/>
    <col min="11252" max="11259" width="8" customWidth="1"/>
    <col min="11505" max="11505" width="5.28515625" bestFit="1" customWidth="1"/>
    <col min="11506" max="11506" width="24.85546875" bestFit="1" customWidth="1"/>
    <col min="11507" max="11507" width="24.28515625" bestFit="1" customWidth="1"/>
    <col min="11508" max="11515" width="8" customWidth="1"/>
    <col min="11761" max="11761" width="5.28515625" bestFit="1" customWidth="1"/>
    <col min="11762" max="11762" width="24.85546875" bestFit="1" customWidth="1"/>
    <col min="11763" max="11763" width="24.28515625" bestFit="1" customWidth="1"/>
    <col min="11764" max="11771" width="8" customWidth="1"/>
    <col min="12017" max="12017" width="5.28515625" bestFit="1" customWidth="1"/>
    <col min="12018" max="12018" width="24.85546875" bestFit="1" customWidth="1"/>
    <col min="12019" max="12019" width="24.28515625" bestFit="1" customWidth="1"/>
    <col min="12020" max="12027" width="8" customWidth="1"/>
    <col min="12273" max="12273" width="5.28515625" bestFit="1" customWidth="1"/>
    <col min="12274" max="12274" width="24.85546875" bestFit="1" customWidth="1"/>
    <col min="12275" max="12275" width="24.28515625" bestFit="1" customWidth="1"/>
    <col min="12276" max="12283" width="8" customWidth="1"/>
    <col min="12529" max="12529" width="5.28515625" bestFit="1" customWidth="1"/>
    <col min="12530" max="12530" width="24.85546875" bestFit="1" customWidth="1"/>
    <col min="12531" max="12531" width="24.28515625" bestFit="1" customWidth="1"/>
    <col min="12532" max="12539" width="8" customWidth="1"/>
    <col min="12785" max="12785" width="5.28515625" bestFit="1" customWidth="1"/>
    <col min="12786" max="12786" width="24.85546875" bestFit="1" customWidth="1"/>
    <col min="12787" max="12787" width="24.28515625" bestFit="1" customWidth="1"/>
    <col min="12788" max="12795" width="8" customWidth="1"/>
    <col min="13041" max="13041" width="5.28515625" bestFit="1" customWidth="1"/>
    <col min="13042" max="13042" width="24.85546875" bestFit="1" customWidth="1"/>
    <col min="13043" max="13043" width="24.28515625" bestFit="1" customWidth="1"/>
    <col min="13044" max="13051" width="8" customWidth="1"/>
    <col min="13297" max="13297" width="5.28515625" bestFit="1" customWidth="1"/>
    <col min="13298" max="13298" width="24.85546875" bestFit="1" customWidth="1"/>
    <col min="13299" max="13299" width="24.28515625" bestFit="1" customWidth="1"/>
    <col min="13300" max="13307" width="8" customWidth="1"/>
    <col min="13553" max="13553" width="5.28515625" bestFit="1" customWidth="1"/>
    <col min="13554" max="13554" width="24.85546875" bestFit="1" customWidth="1"/>
    <col min="13555" max="13555" width="24.28515625" bestFit="1" customWidth="1"/>
    <col min="13556" max="13563" width="8" customWidth="1"/>
    <col min="13809" max="13809" width="5.28515625" bestFit="1" customWidth="1"/>
    <col min="13810" max="13810" width="24.85546875" bestFit="1" customWidth="1"/>
    <col min="13811" max="13811" width="24.28515625" bestFit="1" customWidth="1"/>
    <col min="13812" max="13819" width="8" customWidth="1"/>
    <col min="14065" max="14065" width="5.28515625" bestFit="1" customWidth="1"/>
    <col min="14066" max="14066" width="24.85546875" bestFit="1" customWidth="1"/>
    <col min="14067" max="14067" width="24.28515625" bestFit="1" customWidth="1"/>
    <col min="14068" max="14075" width="8" customWidth="1"/>
    <col min="14321" max="14321" width="5.28515625" bestFit="1" customWidth="1"/>
    <col min="14322" max="14322" width="24.85546875" bestFit="1" customWidth="1"/>
    <col min="14323" max="14323" width="24.28515625" bestFit="1" customWidth="1"/>
    <col min="14324" max="14331" width="8" customWidth="1"/>
    <col min="14577" max="14577" width="5.28515625" bestFit="1" customWidth="1"/>
    <col min="14578" max="14578" width="24.85546875" bestFit="1" customWidth="1"/>
    <col min="14579" max="14579" width="24.28515625" bestFit="1" customWidth="1"/>
    <col min="14580" max="14587" width="8" customWidth="1"/>
    <col min="14833" max="14833" width="5.28515625" bestFit="1" customWidth="1"/>
    <col min="14834" max="14834" width="24.85546875" bestFit="1" customWidth="1"/>
    <col min="14835" max="14835" width="24.28515625" bestFit="1" customWidth="1"/>
    <col min="14836" max="14843" width="8" customWidth="1"/>
    <col min="15089" max="15089" width="5.28515625" bestFit="1" customWidth="1"/>
    <col min="15090" max="15090" width="24.85546875" bestFit="1" customWidth="1"/>
    <col min="15091" max="15091" width="24.28515625" bestFit="1" customWidth="1"/>
    <col min="15092" max="15099" width="8" customWidth="1"/>
    <col min="15345" max="15345" width="5.28515625" bestFit="1" customWidth="1"/>
    <col min="15346" max="15346" width="24.85546875" bestFit="1" customWidth="1"/>
    <col min="15347" max="15347" width="24.28515625" bestFit="1" customWidth="1"/>
    <col min="15348" max="15355" width="8" customWidth="1"/>
    <col min="15601" max="15601" width="5.28515625" bestFit="1" customWidth="1"/>
    <col min="15602" max="15602" width="24.85546875" bestFit="1" customWidth="1"/>
    <col min="15603" max="15603" width="24.28515625" bestFit="1" customWidth="1"/>
    <col min="15604" max="15611" width="8" customWidth="1"/>
    <col min="15857" max="15857" width="5.28515625" bestFit="1" customWidth="1"/>
    <col min="15858" max="15858" width="24.85546875" bestFit="1" customWidth="1"/>
    <col min="15859" max="15859" width="24.28515625" bestFit="1" customWidth="1"/>
    <col min="15860" max="15867" width="8" customWidth="1"/>
    <col min="16113" max="16113" width="5.28515625" bestFit="1" customWidth="1"/>
    <col min="16114" max="16114" width="24.85546875" bestFit="1" customWidth="1"/>
    <col min="16115" max="16115" width="24.28515625" bestFit="1" customWidth="1"/>
    <col min="16116" max="16123" width="8" customWidth="1"/>
  </cols>
  <sheetData>
    <row r="1" spans="2:12" x14ac:dyDescent="0.15">
      <c r="L1" s="1" t="s">
        <v>76</v>
      </c>
    </row>
    <row r="2" spans="2:12" ht="40.15" customHeight="1" x14ac:dyDescent="0.15">
      <c r="B2" s="106" t="s">
        <v>75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2.75" x14ac:dyDescent="0.15">
      <c r="B3" s="107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s="6" customFormat="1" ht="33.75" customHeight="1" x14ac:dyDescent="0.15">
      <c r="B4" s="33" t="s">
        <v>0</v>
      </c>
      <c r="C4" s="2" t="s">
        <v>1</v>
      </c>
      <c r="D4" s="3" t="s">
        <v>2</v>
      </c>
      <c r="E4" s="4" t="s">
        <v>3</v>
      </c>
      <c r="F4" s="4" t="s">
        <v>4</v>
      </c>
      <c r="G4" s="5" t="s">
        <v>49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</row>
    <row r="5" spans="2:12" ht="24.75" customHeight="1" x14ac:dyDescent="0.15">
      <c r="B5" s="42">
        <v>10</v>
      </c>
      <c r="C5" s="43" t="s">
        <v>12</v>
      </c>
      <c r="D5" s="84" t="s">
        <v>40</v>
      </c>
      <c r="E5" s="44">
        <v>20.955752212389385</v>
      </c>
      <c r="F5" s="85">
        <v>194.99854184893553</v>
      </c>
      <c r="G5" s="85">
        <v>158.87041773231033</v>
      </c>
      <c r="H5" s="85">
        <v>0</v>
      </c>
      <c r="I5" s="45">
        <v>64.702380952380963</v>
      </c>
      <c r="J5" s="45">
        <v>30.562433675274139</v>
      </c>
      <c r="K5" s="85">
        <v>0</v>
      </c>
      <c r="L5" s="46">
        <v>0</v>
      </c>
    </row>
    <row r="6" spans="2:12" ht="24.75" customHeight="1" x14ac:dyDescent="0.15">
      <c r="B6" s="9">
        <v>20</v>
      </c>
      <c r="C6" s="10" t="s">
        <v>13</v>
      </c>
      <c r="D6" s="100" t="s">
        <v>41</v>
      </c>
      <c r="E6" s="44">
        <v>2734.7256637168143</v>
      </c>
      <c r="F6" s="85">
        <v>6244.4881889763774</v>
      </c>
      <c r="G6" s="85">
        <v>14089.98294970162</v>
      </c>
      <c r="H6" s="85">
        <v>0</v>
      </c>
      <c r="I6" s="45">
        <v>3010.8174603174607</v>
      </c>
      <c r="J6" s="45">
        <v>295.43685886098342</v>
      </c>
      <c r="K6" s="85">
        <v>0</v>
      </c>
      <c r="L6" s="46">
        <v>0</v>
      </c>
    </row>
    <row r="7" spans="2:12" ht="24.75" customHeight="1" x14ac:dyDescent="0.15">
      <c r="B7" s="63">
        <v>21</v>
      </c>
      <c r="C7" s="36" t="s">
        <v>14</v>
      </c>
      <c r="D7" s="102"/>
      <c r="E7" s="50">
        <v>366.72566371681421</v>
      </c>
      <c r="F7" s="86">
        <v>3328.5797608632251</v>
      </c>
      <c r="G7" s="86">
        <v>3693.0861040068203</v>
      </c>
      <c r="H7" s="86">
        <v>0</v>
      </c>
      <c r="I7" s="51">
        <v>547.81349206349205</v>
      </c>
      <c r="J7" s="51">
        <v>132.43721259285462</v>
      </c>
      <c r="K7" s="86">
        <v>54.680134680134685</v>
      </c>
      <c r="L7" s="52">
        <v>0</v>
      </c>
    </row>
    <row r="8" spans="2:12" ht="24.75" customHeight="1" x14ac:dyDescent="0.15">
      <c r="B8" s="68">
        <v>22</v>
      </c>
      <c r="C8" s="69" t="s">
        <v>38</v>
      </c>
      <c r="D8" s="100" t="s">
        <v>42</v>
      </c>
      <c r="E8" s="44">
        <v>0</v>
      </c>
      <c r="F8" s="85">
        <v>4.5348498104403614</v>
      </c>
      <c r="G8" s="85">
        <v>67.715260017050298</v>
      </c>
      <c r="H8" s="85">
        <v>0</v>
      </c>
      <c r="I8" s="45">
        <v>0</v>
      </c>
      <c r="J8" s="45">
        <v>0</v>
      </c>
      <c r="K8" s="85">
        <v>0</v>
      </c>
      <c r="L8" s="46">
        <v>0</v>
      </c>
    </row>
    <row r="9" spans="2:12" ht="24.75" customHeight="1" x14ac:dyDescent="0.15">
      <c r="B9" s="70">
        <v>23</v>
      </c>
      <c r="C9" s="71" t="s">
        <v>57</v>
      </c>
      <c r="D9" s="101"/>
      <c r="E9" s="53">
        <v>99.539823008849581</v>
      </c>
      <c r="F9" s="87">
        <v>435.34558180227469</v>
      </c>
      <c r="G9" s="87">
        <v>372.43393009377667</v>
      </c>
      <c r="H9" s="87">
        <v>2787.1361161524501</v>
      </c>
      <c r="I9" s="29">
        <v>56.075396825396837</v>
      </c>
      <c r="J9" s="29">
        <v>61.124867350548278</v>
      </c>
      <c r="K9" s="87">
        <v>11.313131313131313</v>
      </c>
      <c r="L9" s="30">
        <v>0</v>
      </c>
    </row>
    <row r="10" spans="2:12" ht="24.75" customHeight="1" x14ac:dyDescent="0.15">
      <c r="B10" s="70">
        <v>24</v>
      </c>
      <c r="C10" s="72" t="s">
        <v>15</v>
      </c>
      <c r="D10" s="101"/>
      <c r="E10" s="54">
        <v>125.73451327433631</v>
      </c>
      <c r="F10" s="87">
        <v>81.627296587926509</v>
      </c>
      <c r="G10" s="87">
        <v>65.110826939471451</v>
      </c>
      <c r="H10" s="87">
        <v>7193.2704174228675</v>
      </c>
      <c r="I10" s="29">
        <v>241.55555555555557</v>
      </c>
      <c r="J10" s="29">
        <v>259.78068623983017</v>
      </c>
      <c r="K10" s="87">
        <v>92.861952861952872</v>
      </c>
      <c r="L10" s="30">
        <v>593.68624919302783</v>
      </c>
    </row>
    <row r="11" spans="2:12" ht="24.75" customHeight="1" x14ac:dyDescent="0.15">
      <c r="B11" s="70">
        <v>25</v>
      </c>
      <c r="C11" s="72" t="s">
        <v>16</v>
      </c>
      <c r="D11" s="101"/>
      <c r="E11" s="54">
        <v>41.911504424778762</v>
      </c>
      <c r="F11" s="87">
        <v>312.90463692038492</v>
      </c>
      <c r="G11" s="87">
        <v>421.91815856777498</v>
      </c>
      <c r="H11" s="87">
        <v>0</v>
      </c>
      <c r="I11" s="29">
        <v>301.94444444444446</v>
      </c>
      <c r="J11" s="29">
        <v>91.687301025822421</v>
      </c>
      <c r="K11" s="87">
        <v>0</v>
      </c>
      <c r="L11" s="30">
        <v>0</v>
      </c>
    </row>
    <row r="12" spans="2:12" ht="24.75" customHeight="1" x14ac:dyDescent="0.15">
      <c r="B12" s="70">
        <v>26</v>
      </c>
      <c r="C12" s="72" t="s">
        <v>58</v>
      </c>
      <c r="D12" s="101"/>
      <c r="E12" s="54">
        <v>52.389380530973455</v>
      </c>
      <c r="F12" s="87">
        <v>875.22601341498978</v>
      </c>
      <c r="G12" s="87">
        <v>1054.7953964194373</v>
      </c>
      <c r="H12" s="87">
        <v>0</v>
      </c>
      <c r="I12" s="29">
        <v>155.28571428571431</v>
      </c>
      <c r="J12" s="29">
        <v>112.06225680933852</v>
      </c>
      <c r="K12" s="87">
        <v>0</v>
      </c>
      <c r="L12" s="30">
        <v>0</v>
      </c>
    </row>
    <row r="13" spans="2:12" ht="24.75" customHeight="1" x14ac:dyDescent="0.15">
      <c r="B13" s="73">
        <v>27</v>
      </c>
      <c r="C13" s="74" t="s">
        <v>59</v>
      </c>
      <c r="D13" s="102"/>
      <c r="E13" s="55">
        <v>52.389380530973447</v>
      </c>
      <c r="F13" s="88">
        <v>340.1137357830271</v>
      </c>
      <c r="G13" s="88">
        <v>494.84228473998297</v>
      </c>
      <c r="H13" s="88">
        <v>2213.3139745916515</v>
      </c>
      <c r="I13" s="48">
        <v>194.10714285714289</v>
      </c>
      <c r="J13" s="48">
        <v>173.18712415988679</v>
      </c>
      <c r="K13" s="88">
        <v>32.996632996632997</v>
      </c>
      <c r="L13" s="49">
        <v>197.89541639767592</v>
      </c>
    </row>
    <row r="14" spans="2:12" ht="24.75" customHeight="1" x14ac:dyDescent="0.15">
      <c r="B14" s="16">
        <v>28</v>
      </c>
      <c r="C14" s="17" t="s">
        <v>60</v>
      </c>
      <c r="D14" s="64" t="s">
        <v>17</v>
      </c>
      <c r="E14" s="32">
        <v>15.716814159292039</v>
      </c>
      <c r="F14" s="89">
        <v>58.9530475357247</v>
      </c>
      <c r="G14" s="89">
        <v>88.550724637681171</v>
      </c>
      <c r="H14" s="89">
        <v>888.05807622504528</v>
      </c>
      <c r="I14" s="31">
        <v>47.448412698412696</v>
      </c>
      <c r="J14" s="31">
        <v>10.187477891758048</v>
      </c>
      <c r="K14" s="89">
        <v>0.9427609427609428</v>
      </c>
      <c r="L14" s="32">
        <v>162.37572627501618</v>
      </c>
    </row>
    <row r="15" spans="2:12" ht="24.75" customHeight="1" x14ac:dyDescent="0.15">
      <c r="B15" s="11">
        <v>29</v>
      </c>
      <c r="C15" s="12" t="s">
        <v>18</v>
      </c>
      <c r="D15" s="100" t="s">
        <v>19</v>
      </c>
      <c r="E15" s="56">
        <v>141.45132743362834</v>
      </c>
      <c r="F15" s="85">
        <v>1564.5231846019246</v>
      </c>
      <c r="G15" s="85">
        <v>1437.6470588235295</v>
      </c>
      <c r="H15" s="85">
        <v>5471.8039927404716</v>
      </c>
      <c r="I15" s="45">
        <v>470.170634920635</v>
      </c>
      <c r="J15" s="45">
        <v>545.03006720905546</v>
      </c>
      <c r="K15" s="85">
        <v>0</v>
      </c>
      <c r="L15" s="46">
        <v>456.68173014848287</v>
      </c>
    </row>
    <row r="16" spans="2:12" ht="24.75" customHeight="1" x14ac:dyDescent="0.15">
      <c r="B16" s="13">
        <v>30</v>
      </c>
      <c r="C16" s="14" t="s">
        <v>20</v>
      </c>
      <c r="D16" s="102"/>
      <c r="E16" s="47">
        <v>0</v>
      </c>
      <c r="F16" s="88">
        <v>0</v>
      </c>
      <c r="G16" s="88">
        <v>13.022165387894288</v>
      </c>
      <c r="H16" s="88">
        <v>0</v>
      </c>
      <c r="I16" s="48">
        <v>0</v>
      </c>
      <c r="J16" s="48">
        <v>0</v>
      </c>
      <c r="K16" s="88">
        <v>0</v>
      </c>
      <c r="L16" s="49">
        <v>0</v>
      </c>
    </row>
    <row r="17" spans="2:12" ht="24.75" customHeight="1" x14ac:dyDescent="0.15">
      <c r="B17" s="7">
        <v>31</v>
      </c>
      <c r="C17" s="8" t="s">
        <v>21</v>
      </c>
      <c r="D17" s="64" t="s">
        <v>43</v>
      </c>
      <c r="E17" s="40">
        <v>1225.911504424779</v>
      </c>
      <c r="F17" s="90">
        <v>725.57596967045788</v>
      </c>
      <c r="G17" s="90">
        <v>968.84910485933506</v>
      </c>
      <c r="H17" s="90">
        <v>17166.845735027222</v>
      </c>
      <c r="I17" s="40">
        <v>1962.6388888888891</v>
      </c>
      <c r="J17" s="40">
        <v>2531.5882561018743</v>
      </c>
      <c r="K17" s="90">
        <v>4.2424242424242422</v>
      </c>
      <c r="L17" s="41">
        <v>3232.2918011620395</v>
      </c>
    </row>
    <row r="18" spans="2:12" ht="24.75" customHeight="1" x14ac:dyDescent="0.15">
      <c r="B18" s="38">
        <v>32</v>
      </c>
      <c r="C18" s="37" t="s">
        <v>22</v>
      </c>
      <c r="D18" s="64" t="s">
        <v>23</v>
      </c>
      <c r="E18" s="24">
        <v>162.40707964601771</v>
      </c>
      <c r="F18" s="91">
        <v>154.18489355497229</v>
      </c>
      <c r="G18" s="91">
        <v>153.66155157715261</v>
      </c>
      <c r="H18" s="91">
        <v>7131.78947368421</v>
      </c>
      <c r="I18" s="24">
        <v>772.1150793650794</v>
      </c>
      <c r="J18" s="24">
        <v>1298.9034311991511</v>
      </c>
      <c r="K18" s="91">
        <v>0</v>
      </c>
      <c r="L18" s="24">
        <v>426.23628147191738</v>
      </c>
    </row>
    <row r="19" spans="2:12" ht="24.75" customHeight="1" x14ac:dyDescent="0.15">
      <c r="B19" s="35">
        <v>33</v>
      </c>
      <c r="C19" s="34" t="s">
        <v>61</v>
      </c>
      <c r="D19" s="65" t="s">
        <v>24</v>
      </c>
      <c r="E19" s="39">
        <v>0</v>
      </c>
      <c r="F19" s="92">
        <v>0</v>
      </c>
      <c r="G19" s="92">
        <v>0</v>
      </c>
      <c r="H19" s="92">
        <v>0</v>
      </c>
      <c r="I19" s="39">
        <v>0</v>
      </c>
      <c r="J19" s="39">
        <v>0</v>
      </c>
      <c r="K19" s="92">
        <v>0</v>
      </c>
      <c r="L19" s="24">
        <v>0</v>
      </c>
    </row>
    <row r="20" spans="2:12" ht="24.75" customHeight="1" x14ac:dyDescent="0.15">
      <c r="B20" s="16">
        <v>34</v>
      </c>
      <c r="C20" s="37" t="s">
        <v>62</v>
      </c>
      <c r="D20" s="64" t="s">
        <v>52</v>
      </c>
      <c r="E20" s="24">
        <v>10.477876106194692</v>
      </c>
      <c r="F20" s="91">
        <v>108.83639545056867</v>
      </c>
      <c r="G20" s="91">
        <v>111.99062233589089</v>
      </c>
      <c r="H20" s="91">
        <v>0</v>
      </c>
      <c r="I20" s="24">
        <v>0</v>
      </c>
      <c r="J20" s="24">
        <v>0</v>
      </c>
      <c r="K20" s="91">
        <v>0</v>
      </c>
      <c r="L20" s="24">
        <v>0</v>
      </c>
    </row>
    <row r="21" spans="2:12" ht="24.75" customHeight="1" x14ac:dyDescent="0.15">
      <c r="B21" s="35">
        <v>40</v>
      </c>
      <c r="C21" s="34" t="s">
        <v>63</v>
      </c>
      <c r="D21" s="64" t="s">
        <v>25</v>
      </c>
      <c r="E21" s="39">
        <v>0</v>
      </c>
      <c r="F21" s="92">
        <v>0</v>
      </c>
      <c r="G21" s="92">
        <v>0</v>
      </c>
      <c r="H21" s="92">
        <v>218.59891107078039</v>
      </c>
      <c r="I21" s="39">
        <v>0</v>
      </c>
      <c r="J21" s="39">
        <v>0</v>
      </c>
      <c r="K21" s="92">
        <v>0</v>
      </c>
      <c r="L21" s="39">
        <v>0</v>
      </c>
    </row>
    <row r="22" spans="2:12" ht="24.75" customHeight="1" x14ac:dyDescent="0.15">
      <c r="B22" s="68">
        <v>41</v>
      </c>
      <c r="C22" s="76" t="s">
        <v>26</v>
      </c>
      <c r="D22" s="100" t="s">
        <v>27</v>
      </c>
      <c r="E22" s="79">
        <v>199.0796460176991</v>
      </c>
      <c r="F22" s="93">
        <v>0</v>
      </c>
      <c r="G22" s="93">
        <v>0</v>
      </c>
      <c r="H22" s="93">
        <v>0</v>
      </c>
      <c r="I22" s="79">
        <v>43.13492063492064</v>
      </c>
      <c r="J22" s="79">
        <v>61.124867350548278</v>
      </c>
      <c r="K22" s="93">
        <v>0</v>
      </c>
      <c r="L22" s="56">
        <v>0</v>
      </c>
    </row>
    <row r="23" spans="2:12" ht="24.75" customHeight="1" x14ac:dyDescent="0.15">
      <c r="B23" s="70">
        <v>42</v>
      </c>
      <c r="C23" s="77" t="s">
        <v>28</v>
      </c>
      <c r="D23" s="101"/>
      <c r="E23" s="80">
        <v>2394.1946902654872</v>
      </c>
      <c r="F23" s="94">
        <v>0</v>
      </c>
      <c r="G23" s="94">
        <v>0</v>
      </c>
      <c r="H23" s="94">
        <v>10485.916515426497</v>
      </c>
      <c r="I23" s="80">
        <v>6189.8611111111122</v>
      </c>
      <c r="J23" s="80">
        <v>2343.1199151043506</v>
      </c>
      <c r="K23" s="94">
        <v>320.06734006734007</v>
      </c>
      <c r="L23" s="54">
        <v>6540.6972240154937</v>
      </c>
    </row>
    <row r="24" spans="2:12" ht="24.75" customHeight="1" x14ac:dyDescent="0.15">
      <c r="B24" s="70">
        <v>43</v>
      </c>
      <c r="C24" s="77" t="s">
        <v>44</v>
      </c>
      <c r="D24" s="101"/>
      <c r="E24" s="80">
        <v>0</v>
      </c>
      <c r="F24" s="94">
        <v>0</v>
      </c>
      <c r="G24" s="94">
        <v>0</v>
      </c>
      <c r="H24" s="94">
        <v>204.9364791288566</v>
      </c>
      <c r="I24" s="80">
        <v>245.86904761904765</v>
      </c>
      <c r="J24" s="80">
        <v>5.0937389458790241</v>
      </c>
      <c r="K24" s="94">
        <v>0</v>
      </c>
      <c r="L24" s="54">
        <v>0</v>
      </c>
    </row>
    <row r="25" spans="2:12" ht="24.75" customHeight="1" x14ac:dyDescent="0.15">
      <c r="B25" s="73">
        <v>44</v>
      </c>
      <c r="C25" s="78" t="s">
        <v>64</v>
      </c>
      <c r="D25" s="102"/>
      <c r="E25" s="81">
        <v>141.45132743362834</v>
      </c>
      <c r="F25" s="95">
        <v>0</v>
      </c>
      <c r="G25" s="95">
        <v>0</v>
      </c>
      <c r="H25" s="95">
        <v>3285.8148820326678</v>
      </c>
      <c r="I25" s="81">
        <v>276.06349206349211</v>
      </c>
      <c r="J25" s="81">
        <v>295.43685886098331</v>
      </c>
      <c r="K25" s="95">
        <v>37.239057239057239</v>
      </c>
      <c r="L25" s="55">
        <v>0</v>
      </c>
    </row>
    <row r="26" spans="2:12" ht="24.75" customHeight="1" x14ac:dyDescent="0.15">
      <c r="B26" s="7">
        <v>45</v>
      </c>
      <c r="C26" s="25" t="s">
        <v>65</v>
      </c>
      <c r="D26" s="82" t="s">
        <v>10</v>
      </c>
      <c r="E26" s="40">
        <v>0</v>
      </c>
      <c r="F26" s="90">
        <v>0</v>
      </c>
      <c r="G26" s="90">
        <v>0</v>
      </c>
      <c r="H26" s="90">
        <v>1858.0907441016334</v>
      </c>
      <c r="I26" s="40">
        <v>207.04761904761907</v>
      </c>
      <c r="J26" s="40">
        <v>35.656172621153161</v>
      </c>
      <c r="K26" s="90">
        <v>0</v>
      </c>
      <c r="L26" s="41">
        <v>40.59393156875403</v>
      </c>
    </row>
    <row r="27" spans="2:12" ht="24.75" customHeight="1" x14ac:dyDescent="0.15">
      <c r="B27" s="16">
        <v>51</v>
      </c>
      <c r="C27" s="22" t="s">
        <v>66</v>
      </c>
      <c r="D27" s="64" t="s">
        <v>29</v>
      </c>
      <c r="E27" s="23">
        <v>696.77876106194697</v>
      </c>
      <c r="F27" s="96">
        <v>0</v>
      </c>
      <c r="G27" s="96">
        <v>0</v>
      </c>
      <c r="H27" s="96">
        <v>88.805807622504531</v>
      </c>
      <c r="I27" s="23">
        <v>81.956349206349216</v>
      </c>
      <c r="J27" s="23">
        <v>106.9685178634595</v>
      </c>
      <c r="K27" s="96">
        <v>0</v>
      </c>
      <c r="L27" s="24">
        <v>0</v>
      </c>
    </row>
    <row r="28" spans="2:12" ht="24.75" customHeight="1" x14ac:dyDescent="0.15">
      <c r="B28" s="16">
        <v>52</v>
      </c>
      <c r="C28" s="22" t="s">
        <v>67</v>
      </c>
      <c r="D28" s="64" t="s">
        <v>11</v>
      </c>
      <c r="E28" s="23">
        <v>26.194690265486727</v>
      </c>
      <c r="F28" s="96">
        <v>0</v>
      </c>
      <c r="G28" s="96">
        <v>0</v>
      </c>
      <c r="H28" s="96">
        <v>0</v>
      </c>
      <c r="I28" s="23">
        <v>21.56746031746032</v>
      </c>
      <c r="J28" s="23">
        <v>0</v>
      </c>
      <c r="K28" s="96">
        <v>0</v>
      </c>
      <c r="L28" s="24">
        <v>0</v>
      </c>
    </row>
    <row r="29" spans="2:12" ht="24.75" customHeight="1" x14ac:dyDescent="0.15">
      <c r="B29" s="15">
        <v>53</v>
      </c>
      <c r="C29" s="25" t="s">
        <v>68</v>
      </c>
      <c r="D29" s="64" t="s">
        <v>45</v>
      </c>
      <c r="E29" s="23">
        <v>0</v>
      </c>
      <c r="F29" s="96">
        <v>0</v>
      </c>
      <c r="G29" s="96">
        <v>0</v>
      </c>
      <c r="H29" s="96">
        <v>0</v>
      </c>
      <c r="I29" s="23">
        <v>0</v>
      </c>
      <c r="J29" s="23">
        <v>0</v>
      </c>
      <c r="K29" s="96">
        <v>14.141414141414142</v>
      </c>
      <c r="L29" s="24">
        <v>0</v>
      </c>
    </row>
    <row r="30" spans="2:12" ht="24.75" customHeight="1" x14ac:dyDescent="0.15">
      <c r="B30" s="15">
        <v>61</v>
      </c>
      <c r="C30" s="25" t="s">
        <v>69</v>
      </c>
      <c r="D30" s="64" t="s">
        <v>30</v>
      </c>
      <c r="E30" s="23">
        <v>99.539823008849567</v>
      </c>
      <c r="F30" s="96">
        <v>0</v>
      </c>
      <c r="G30" s="96">
        <v>0</v>
      </c>
      <c r="H30" s="96">
        <v>2964.7477313974591</v>
      </c>
      <c r="I30" s="23">
        <v>1151.702380952381</v>
      </c>
      <c r="J30" s="23">
        <v>657.09232401839404</v>
      </c>
      <c r="K30" s="96">
        <v>8.4848484848484844</v>
      </c>
      <c r="L30" s="24">
        <v>1273.6346029696579</v>
      </c>
    </row>
    <row r="31" spans="2:12" ht="24.75" customHeight="1" x14ac:dyDescent="0.15">
      <c r="B31" s="7">
        <v>62</v>
      </c>
      <c r="C31" s="19" t="s">
        <v>46</v>
      </c>
      <c r="D31" s="75" t="s">
        <v>74</v>
      </c>
      <c r="E31" s="23">
        <v>209.55752212389382</v>
      </c>
      <c r="F31" s="96">
        <v>0</v>
      </c>
      <c r="G31" s="96">
        <v>0</v>
      </c>
      <c r="H31" s="96">
        <v>307.40471869328491</v>
      </c>
      <c r="I31" s="23">
        <v>219.98809523809524</v>
      </c>
      <c r="J31" s="23">
        <v>117.15599575521756</v>
      </c>
      <c r="K31" s="96">
        <v>16.969696969696969</v>
      </c>
      <c r="L31" s="24">
        <v>71.039380245319578</v>
      </c>
    </row>
    <row r="32" spans="2:12" ht="24.75" customHeight="1" x14ac:dyDescent="0.15">
      <c r="B32" s="16">
        <v>63</v>
      </c>
      <c r="C32" s="22" t="s">
        <v>70</v>
      </c>
      <c r="D32" s="66" t="s">
        <v>31</v>
      </c>
      <c r="E32" s="23">
        <v>5.2389380530973462</v>
      </c>
      <c r="F32" s="96">
        <v>0</v>
      </c>
      <c r="G32" s="96">
        <v>0</v>
      </c>
      <c r="H32" s="96">
        <v>0</v>
      </c>
      <c r="I32" s="23">
        <v>0</v>
      </c>
      <c r="J32" s="23">
        <v>0</v>
      </c>
      <c r="K32" s="96">
        <v>0</v>
      </c>
      <c r="L32" s="24">
        <v>0</v>
      </c>
    </row>
    <row r="33" spans="2:13" ht="24.75" customHeight="1" x14ac:dyDescent="0.15">
      <c r="B33" s="16">
        <v>64</v>
      </c>
      <c r="C33" s="22" t="s">
        <v>71</v>
      </c>
      <c r="D33" s="66" t="s">
        <v>32</v>
      </c>
      <c r="E33" s="23">
        <v>1173.5221238938054</v>
      </c>
      <c r="F33" s="96">
        <v>0</v>
      </c>
      <c r="G33" s="96">
        <v>0</v>
      </c>
      <c r="H33" s="96">
        <v>8327.2522686025404</v>
      </c>
      <c r="I33" s="23">
        <v>1138.7619047619048</v>
      </c>
      <c r="J33" s="23">
        <v>738.59214715245855</v>
      </c>
      <c r="K33" s="96">
        <v>140.94276094276094</v>
      </c>
      <c r="L33" s="24">
        <v>558.16655907036795</v>
      </c>
    </row>
    <row r="34" spans="2:13" ht="24.75" customHeight="1" x14ac:dyDescent="0.15">
      <c r="B34" s="58">
        <v>65</v>
      </c>
      <c r="C34" s="59" t="s">
        <v>39</v>
      </c>
      <c r="D34" s="66" t="s">
        <v>33</v>
      </c>
      <c r="E34" s="57">
        <v>20.955752212389385</v>
      </c>
      <c r="F34" s="97">
        <v>0</v>
      </c>
      <c r="G34" s="97">
        <v>0</v>
      </c>
      <c r="H34" s="97">
        <v>1598.5045372050815</v>
      </c>
      <c r="I34" s="57">
        <v>867.01190476190493</v>
      </c>
      <c r="J34" s="57">
        <v>387.12415988680584</v>
      </c>
      <c r="K34" s="97">
        <v>4.7138047138047137</v>
      </c>
      <c r="L34" s="39">
        <v>355.19690122659779</v>
      </c>
    </row>
    <row r="35" spans="2:13" ht="24.75" customHeight="1" x14ac:dyDescent="0.15">
      <c r="B35" s="42">
        <v>66</v>
      </c>
      <c r="C35" s="60" t="s">
        <v>50</v>
      </c>
      <c r="D35" s="100" t="s">
        <v>47</v>
      </c>
      <c r="E35" s="44">
        <v>371.9646017699115</v>
      </c>
      <c r="F35" s="85">
        <v>0</v>
      </c>
      <c r="G35" s="85">
        <v>0</v>
      </c>
      <c r="H35" s="85">
        <v>184.44283121597095</v>
      </c>
      <c r="I35" s="45">
        <v>116.46428571428574</v>
      </c>
      <c r="J35" s="45">
        <v>15.281216837637073</v>
      </c>
      <c r="K35" s="85">
        <v>25.454545454545457</v>
      </c>
      <c r="L35" s="46">
        <v>0</v>
      </c>
    </row>
    <row r="36" spans="2:13" ht="24.75" customHeight="1" x14ac:dyDescent="0.15">
      <c r="B36" s="28">
        <v>67</v>
      </c>
      <c r="C36" s="61" t="s">
        <v>51</v>
      </c>
      <c r="D36" s="101"/>
      <c r="E36" s="53">
        <v>5.2389380530973462</v>
      </c>
      <c r="F36" s="87">
        <v>0</v>
      </c>
      <c r="G36" s="87">
        <v>0</v>
      </c>
      <c r="H36" s="87">
        <v>348.39201451905626</v>
      </c>
      <c r="I36" s="29">
        <v>112.15079365079367</v>
      </c>
      <c r="J36" s="29">
        <v>5.0937389458790241</v>
      </c>
      <c r="K36" s="87">
        <v>11.313131313131313</v>
      </c>
      <c r="L36" s="30">
        <v>0</v>
      </c>
    </row>
    <row r="37" spans="2:13" ht="24.75" customHeight="1" x14ac:dyDescent="0.15">
      <c r="B37" s="13">
        <v>68</v>
      </c>
      <c r="C37" s="62" t="s">
        <v>53</v>
      </c>
      <c r="D37" s="101"/>
      <c r="E37" s="47">
        <v>130.97345132743362</v>
      </c>
      <c r="F37" s="88">
        <v>0</v>
      </c>
      <c r="G37" s="88">
        <v>0</v>
      </c>
      <c r="H37" s="88">
        <v>129.79310344827584</v>
      </c>
      <c r="I37" s="48">
        <v>38.821428571428569</v>
      </c>
      <c r="J37" s="48">
        <v>5.0937389458790241</v>
      </c>
      <c r="K37" s="88">
        <v>10.37037037037037</v>
      </c>
      <c r="L37" s="49">
        <v>0</v>
      </c>
    </row>
    <row r="38" spans="2:13" ht="24.75" customHeight="1" x14ac:dyDescent="0.15">
      <c r="B38" s="7">
        <v>69</v>
      </c>
      <c r="C38" s="26" t="s">
        <v>54</v>
      </c>
      <c r="D38" s="64" t="s">
        <v>48</v>
      </c>
      <c r="E38" s="23">
        <v>47.150442477876119</v>
      </c>
      <c r="F38" s="96">
        <v>0</v>
      </c>
      <c r="G38" s="96">
        <v>0</v>
      </c>
      <c r="H38" s="96">
        <v>6.8312159709618872</v>
      </c>
      <c r="I38" s="23">
        <v>73.32936507936509</v>
      </c>
      <c r="J38" s="23">
        <v>0</v>
      </c>
      <c r="K38" s="96">
        <v>0</v>
      </c>
      <c r="L38" s="24">
        <v>0</v>
      </c>
    </row>
    <row r="39" spans="2:13" ht="24.75" customHeight="1" x14ac:dyDescent="0.15">
      <c r="B39" s="20">
        <v>70</v>
      </c>
      <c r="C39" s="27" t="s">
        <v>55</v>
      </c>
      <c r="D39" s="64" t="s">
        <v>56</v>
      </c>
      <c r="E39" s="23">
        <v>476.74336283185852</v>
      </c>
      <c r="F39" s="96">
        <v>0</v>
      </c>
      <c r="G39" s="96">
        <v>0</v>
      </c>
      <c r="H39" s="96">
        <v>18997.611615245009</v>
      </c>
      <c r="I39" s="23">
        <v>2117.9246031746034</v>
      </c>
      <c r="J39" s="23">
        <v>3275.2741422002118</v>
      </c>
      <c r="K39" s="96">
        <v>141.88552188552188</v>
      </c>
      <c r="L39" s="24">
        <v>1293.9315687540347</v>
      </c>
    </row>
    <row r="40" spans="2:13" ht="24.75" customHeight="1" x14ac:dyDescent="0.15">
      <c r="B40" s="20">
        <v>71</v>
      </c>
      <c r="C40" s="21" t="s">
        <v>72</v>
      </c>
      <c r="D40" s="64" t="s">
        <v>34</v>
      </c>
      <c r="E40" s="23">
        <v>356.24778761061941</v>
      </c>
      <c r="F40" s="96">
        <v>1120.1079031787692</v>
      </c>
      <c r="G40" s="96">
        <v>1247.5234441602729</v>
      </c>
      <c r="H40" s="96">
        <v>0</v>
      </c>
      <c r="I40" s="23">
        <v>314.88492063492066</v>
      </c>
      <c r="J40" s="23">
        <v>224.12451361867704</v>
      </c>
      <c r="K40" s="96">
        <v>51.380471380471384</v>
      </c>
      <c r="L40" s="24">
        <v>71.039380245319578</v>
      </c>
    </row>
    <row r="41" spans="2:13" ht="24.75" customHeight="1" x14ac:dyDescent="0.15">
      <c r="B41" s="7">
        <v>72</v>
      </c>
      <c r="C41" s="18" t="s">
        <v>73</v>
      </c>
      <c r="D41" s="67" t="s">
        <v>35</v>
      </c>
      <c r="E41" s="23">
        <v>434.83185840707972</v>
      </c>
      <c r="F41" s="96">
        <v>0</v>
      </c>
      <c r="G41" s="96">
        <v>0</v>
      </c>
      <c r="H41" s="96">
        <v>2240.6388384754991</v>
      </c>
      <c r="I41" s="23">
        <v>698.78571428571433</v>
      </c>
      <c r="J41" s="23">
        <v>585.77997877608766</v>
      </c>
      <c r="K41" s="96">
        <v>0</v>
      </c>
      <c r="L41" s="24">
        <v>446.53324725629437</v>
      </c>
    </row>
    <row r="42" spans="2:13" ht="23.25" customHeight="1" x14ac:dyDescent="0.15">
      <c r="B42" s="103" t="s">
        <v>36</v>
      </c>
      <c r="C42" s="104"/>
      <c r="D42" s="105"/>
      <c r="E42" s="98">
        <f t="shared" ref="E42:L42" si="0">SUM(E5:E41)</f>
        <v>11840</v>
      </c>
      <c r="F42" s="98">
        <f t="shared" si="0"/>
        <v>15549.999999999995</v>
      </c>
      <c r="G42" s="98">
        <f t="shared" si="0"/>
        <v>24440</v>
      </c>
      <c r="H42" s="98">
        <f t="shared" si="0"/>
        <v>94100</v>
      </c>
      <c r="I42" s="98">
        <f t="shared" si="0"/>
        <v>21740.000000000007</v>
      </c>
      <c r="J42" s="98">
        <f t="shared" si="0"/>
        <v>14399.999999999998</v>
      </c>
      <c r="K42" s="98">
        <f t="shared" si="0"/>
        <v>980</v>
      </c>
      <c r="L42" s="99">
        <f t="shared" si="0"/>
        <v>15720</v>
      </c>
      <c r="M42" s="83"/>
    </row>
  </sheetData>
  <mergeCells count="8">
    <mergeCell ref="D35:D37"/>
    <mergeCell ref="D22:D25"/>
    <mergeCell ref="B42:D42"/>
    <mergeCell ref="B2:L2"/>
    <mergeCell ref="B3:L3"/>
    <mergeCell ref="D6:D7"/>
    <mergeCell ref="D8:D13"/>
    <mergeCell ref="D15:D16"/>
  </mergeCells>
  <phoneticPr fontId="3"/>
  <conditionalFormatting sqref="E5:L41">
    <cfRule type="cellIs" dxfId="1" priority="4" stopIfTrue="1" operator="equal">
      <formula>0</formula>
    </cfRule>
  </conditionalFormatting>
  <conditionalFormatting sqref="E4">
    <cfRule type="cellIs" dxfId="0" priority="1" stopIfTrue="1" operator="equal">
      <formula>0</formula>
    </cfRule>
  </conditionalFormatting>
  <printOptions horizontalCentered="1"/>
  <pageMargins left="0.23622047244094491" right="0.23622047244094491" top="0.31496062992125984" bottom="0.51181102362204722" header="0.31496062992125984" footer="0"/>
  <pageSetup paperSize="9" scale="78" orientation="portrait" r:id="rId1"/>
  <headerFooter>
    <oddFooter>&amp;R九州大学　環境安全センター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HP用R3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3374115422</dc:creator>
  <cp:lastModifiedBy>松岡 文絵</cp:lastModifiedBy>
  <cp:lastPrinted>2020-04-02T01:31:25Z</cp:lastPrinted>
  <dcterms:created xsi:type="dcterms:W3CDTF">2018-04-02T05:31:34Z</dcterms:created>
  <dcterms:modified xsi:type="dcterms:W3CDTF">2022-04-26T02:23:32Z</dcterms:modified>
</cp:coreProperties>
</file>